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76ca7a6b5130574/Documents/"/>
    </mc:Choice>
  </mc:AlternateContent>
  <xr:revisionPtr revIDLastSave="116" documentId="8_{64FCE5BB-F004-42ED-902A-5A03FB47622A}" xr6:coauthVersionLast="47" xr6:coauthVersionMax="47" xr10:uidLastSave="{118B1004-2901-45E7-B9C6-BCEA30D84E38}"/>
  <bookViews>
    <workbookView xWindow="-120" yWindow="-120" windowWidth="29040" windowHeight="1572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35" i="1" s="1"/>
  <c r="E32" i="1" l="1"/>
</calcChain>
</file>

<file path=xl/sharedStrings.xml><?xml version="1.0" encoding="utf-8"?>
<sst xmlns="http://schemas.openxmlformats.org/spreadsheetml/2006/main" count="66" uniqueCount="44">
  <si>
    <t>BACS</t>
  </si>
  <si>
    <t>£1,400 - for Ruffs path works</t>
  </si>
  <si>
    <t>DD</t>
  </si>
  <si>
    <t>Jason Charman</t>
  </si>
  <si>
    <t>£300 - new picnic bench</t>
  </si>
  <si>
    <t>HMRC</t>
  </si>
  <si>
    <t>Octopus</t>
  </si>
  <si>
    <t>The Technology Doctors</t>
  </si>
  <si>
    <t>Monthly unlimited 4G Broadband for CCTV in car park</t>
  </si>
  <si>
    <t>NEST</t>
  </si>
  <si>
    <t>£295.60 - grant for Operation Watershed works</t>
  </si>
  <si>
    <t>Mr S Trott</t>
  </si>
  <si>
    <t>£14,294.21- SDNPA CIL monies</t>
  </si>
  <si>
    <t>This includes £16,289.81 earmarked/ringfenced reserves;</t>
  </si>
  <si>
    <t xml:space="preserve">Clerk's March salary, mileage and office expenses </t>
  </si>
  <si>
    <t>Natwest</t>
  </si>
  <si>
    <t>Electricity for the car park for Feb</t>
  </si>
  <si>
    <t>Mr S. Trott</t>
  </si>
  <si>
    <t>Andrew Philby</t>
  </si>
  <si>
    <t>Mow grass Hurst playground</t>
  </si>
  <si>
    <t>Mulberry</t>
  </si>
  <si>
    <t>D. Norgate</t>
  </si>
  <si>
    <t>Mow grass at Car Park</t>
  </si>
  <si>
    <t>Bank charges</t>
  </si>
  <si>
    <t>Clerk's PAYE &amp; NI for May 25</t>
  </si>
  <si>
    <t>Signed:…................................................................................................          Date: 10th June 2025</t>
  </si>
  <si>
    <t>AMBERLEY PARISH COUNCIL – FINANCIAL STATEMENT FOR PERIOD  30.5.25 to 30.6.25</t>
  </si>
  <si>
    <t>Current account closing balance as at 30th May 2025</t>
  </si>
  <si>
    <t>HDC</t>
  </si>
  <si>
    <t>Litter bins</t>
  </si>
  <si>
    <t>Working from home &amp; mileage missed from May</t>
  </si>
  <si>
    <t>Mollie Briggs</t>
  </si>
  <si>
    <t xml:space="preserve">Local plan survey winner </t>
  </si>
  <si>
    <t>APC pension contribution missed from May</t>
  </si>
  <si>
    <t>Employers NI from May</t>
  </si>
  <si>
    <t>2 x short training courses in September</t>
  </si>
  <si>
    <t>Clerk's and APC's Pension contributions for June 25</t>
  </si>
  <si>
    <t>Less Payments since 1st June 2025</t>
  </si>
  <si>
    <t>Plus Receipts since 1st June 2025</t>
  </si>
  <si>
    <t>Current account balance available after 30th June 2025</t>
  </si>
  <si>
    <t>Pension repayment</t>
  </si>
  <si>
    <t>RoSPA</t>
  </si>
  <si>
    <t>Playground inspections</t>
  </si>
  <si>
    <t>VAT Refund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</si>
</sst>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</numFmts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9"/>
      <color indexed="8"/>
      <name val="Verdana"/>
      <family val="2"/>
    </font>
    <font>
      <sz val="9"/>
      <color indexed="8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9"/>
      <color indexed="8"/>
      <name val="Verdana"/>
      <family val="2"/>
    </font>
    <font>
      <b/>
      <u/>
      <sz val="9"/>
      <name val="Verdana"/>
      <family val="2"/>
    </font>
    <font>
      <i/>
      <sz val="9"/>
      <name val="Verdana"/>
      <family val="2"/>
    </font>
    <font>
      <sz val="9"/>
      <name val="Verdana"/>
      <family val="2"/>
    </font>
    <font>
      <sz val="9"/>
      <color rgb="FFFF0000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44" fontId="7" fillId="0" borderId="1" xfId="2" applyFont="1" applyBorder="1"/>
    <xf numFmtId="44" fontId="5" fillId="0" borderId="0" xfId="2" applyFont="1"/>
    <xf numFmtId="0" fontId="8" fillId="0" borderId="0" xfId="0" applyFont="1"/>
    <xf numFmtId="0" fontId="6" fillId="0" borderId="0" xfId="0" applyFont="1" applyAlignment="1">
      <alignment wrapText="1"/>
    </xf>
    <xf numFmtId="14" fontId="6" fillId="0" borderId="0" xfId="3" applyNumberFormat="1" applyFont="1"/>
    <xf numFmtId="14" fontId="6" fillId="0" borderId="0" xfId="3" applyNumberFormat="1" applyFont="1" applyAlignment="1">
      <alignment wrapText="1"/>
    </xf>
    <xf numFmtId="0" fontId="6" fillId="0" borderId="0" xfId="3" applyFont="1" applyAlignment="1">
      <alignment wrapText="1"/>
    </xf>
    <xf numFmtId="43" fontId="6" fillId="0" borderId="0" xfId="1" applyFont="1"/>
    <xf numFmtId="44" fontId="8" fillId="0" borderId="0" xfId="2" applyFont="1" applyBorder="1"/>
    <xf numFmtId="8" fontId="7" fillId="0" borderId="0" xfId="2" applyNumberFormat="1" applyFont="1" applyBorder="1"/>
    <xf numFmtId="0" fontId="5" fillId="0" borderId="0" xfId="0" applyFont="1" applyAlignment="1">
      <alignment horizontal="center"/>
    </xf>
    <xf numFmtId="14" fontId="6" fillId="0" borderId="0" xfId="0" applyNumberFormat="1" applyFont="1"/>
    <xf numFmtId="4" fontId="6" fillId="0" borderId="0" xfId="0" applyNumberFormat="1" applyFont="1" applyAlignment="1">
      <alignment wrapText="1"/>
    </xf>
    <xf numFmtId="44" fontId="6" fillId="0" borderId="0" xfId="2" applyFont="1"/>
    <xf numFmtId="14" fontId="5" fillId="0" borderId="0" xfId="0" applyNumberFormat="1" applyFont="1" applyAlignment="1">
      <alignment horizontal="center"/>
    </xf>
    <xf numFmtId="0" fontId="6" fillId="0" borderId="0" xfId="3" applyFont="1"/>
    <xf numFmtId="0" fontId="5" fillId="0" borderId="0" xfId="0" quotePrefix="1" applyFont="1"/>
    <xf numFmtId="14" fontId="6" fillId="0" borderId="0" xfId="3" applyNumberFormat="1" applyFont="1" applyAlignment="1">
      <alignment horizontal="center" vertical="center"/>
    </xf>
    <xf numFmtId="0" fontId="6" fillId="0" borderId="0" xfId="3" quotePrefix="1" applyFont="1"/>
    <xf numFmtId="0" fontId="7" fillId="0" borderId="0" xfId="0" applyFont="1"/>
    <xf numFmtId="44" fontId="7" fillId="0" borderId="0" xfId="0" applyNumberFormat="1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8" fontId="11" fillId="0" borderId="0" xfId="0" applyNumberFormat="1" applyFont="1"/>
    <xf numFmtId="0" fontId="12" fillId="0" borderId="0" xfId="0" applyFont="1"/>
    <xf numFmtId="0" fontId="3" fillId="0" borderId="0" xfId="3" applyAlignment="1">
      <alignment wrapText="1"/>
    </xf>
    <xf numFmtId="4" fontId="3" fillId="0" borderId="0" xfId="3" applyNumberFormat="1"/>
    <xf numFmtId="14" fontId="3" fillId="0" borderId="0" xfId="3" applyNumberFormat="1" applyAlignment="1">
      <alignment horizontal="left"/>
    </xf>
    <xf numFmtId="4" fontId="3" fillId="0" borderId="0" xfId="3" applyNumberFormat="1" applyAlignment="1">
      <alignment wrapText="1"/>
    </xf>
    <xf numFmtId="14" fontId="3" fillId="0" borderId="0" xfId="3" applyNumberFormat="1"/>
    <xf numFmtId="164" fontId="6" fillId="0" borderId="0" xfId="0" applyNumberFormat="1" applyFont="1"/>
    <xf numFmtId="164" fontId="7" fillId="0" borderId="1" xfId="0" applyNumberFormat="1" applyFont="1" applyBorder="1"/>
    <xf numFmtId="164" fontId="3" fillId="0" borderId="0" xfId="3" applyNumberFormat="1" applyAlignment="1">
      <alignment wrapText="1"/>
    </xf>
    <xf numFmtId="14" fontId="5" fillId="0" borderId="0" xfId="0" applyNumberFormat="1" applyFont="1"/>
  </cellXfs>
  <cellStyles count="5">
    <cellStyle name="Comma 2" xfId="1" xr:uid="{00000000-0005-0000-0000-000000000000}"/>
    <cellStyle name="Comma 3" xfId="4" xr:uid="{CDA87712-3643-435C-8480-4E845A94481D}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7"/>
  <sheetViews>
    <sheetView tabSelected="1" zoomScaleNormal="100" workbookViewId="0">
      <selection activeCell="G18" sqref="G18"/>
    </sheetView>
  </sheetViews>
  <sheetFormatPr defaultColWidth="22.85546875" defaultRowHeight="11.25" x14ac:dyDescent="0.15"/>
  <cols>
    <col min="1" max="1" width="12" style="3" customWidth="1"/>
    <col min="2" max="2" width="8.140625" style="3" customWidth="1"/>
    <col min="3" max="3" width="37.42578125" style="3" customWidth="1"/>
    <col min="4" max="4" width="62.7109375" style="3" customWidth="1"/>
    <col min="5" max="5" width="19.7109375" style="3" customWidth="1"/>
    <col min="6" max="16384" width="22.85546875" style="3"/>
  </cols>
  <sheetData>
    <row r="1" spans="1:6" x14ac:dyDescent="0.15">
      <c r="A1" s="1" t="s">
        <v>26</v>
      </c>
      <c r="B1" s="2"/>
      <c r="C1" s="2"/>
      <c r="D1" s="2"/>
      <c r="E1" s="2"/>
      <c r="F1" s="2"/>
    </row>
    <row r="2" spans="1:6" x14ac:dyDescent="0.15">
      <c r="A2" s="1"/>
      <c r="B2" s="2"/>
      <c r="C2" s="2"/>
      <c r="D2" s="2"/>
      <c r="E2" s="2"/>
      <c r="F2" s="2"/>
    </row>
    <row r="3" spans="1:6" x14ac:dyDescent="0.15">
      <c r="A3" s="2" t="s">
        <v>27</v>
      </c>
      <c r="B3" s="2"/>
      <c r="C3" s="2"/>
      <c r="D3" s="2"/>
      <c r="E3" s="4">
        <v>39515.83</v>
      </c>
      <c r="F3" s="5"/>
    </row>
    <row r="4" spans="1:6" x14ac:dyDescent="0.15">
      <c r="A4" s="2"/>
      <c r="B4" s="2"/>
      <c r="C4" s="2"/>
      <c r="D4" s="2"/>
      <c r="E4" s="2"/>
      <c r="F4" s="5"/>
    </row>
    <row r="5" spans="1:6" ht="13.9" customHeight="1" x14ac:dyDescent="0.15">
      <c r="A5" s="6" t="s">
        <v>38</v>
      </c>
      <c r="B5" s="2"/>
      <c r="C5" s="2"/>
      <c r="F5" s="5"/>
    </row>
    <row r="6" spans="1:6" ht="13.9" customHeight="1" x14ac:dyDescent="0.15">
      <c r="A6" s="6"/>
      <c r="B6" s="2"/>
      <c r="C6" s="2"/>
      <c r="F6" s="5"/>
    </row>
    <row r="7" spans="1:6" ht="13.9" customHeight="1" x14ac:dyDescent="0.15">
      <c r="A7" s="38">
        <v>45817</v>
      </c>
      <c r="B7" s="3" t="s">
        <v>0</v>
      </c>
      <c r="C7" s="2" t="s">
        <v>9</v>
      </c>
      <c r="D7" s="3" t="s">
        <v>40</v>
      </c>
      <c r="E7" s="3">
        <v>104.28</v>
      </c>
      <c r="F7" s="5"/>
    </row>
    <row r="8" spans="1:6" ht="13.9" customHeight="1" x14ac:dyDescent="0.15">
      <c r="A8" s="38">
        <v>45828</v>
      </c>
      <c r="B8" s="3" t="s">
        <v>0</v>
      </c>
      <c r="C8" s="2" t="s">
        <v>5</v>
      </c>
      <c r="D8" s="3" t="s">
        <v>43</v>
      </c>
      <c r="E8" s="3">
        <v>122.31</v>
      </c>
      <c r="F8" s="5"/>
    </row>
    <row r="9" spans="1:6" ht="13.9" customHeight="1" x14ac:dyDescent="0.15">
      <c r="A9" s="38">
        <v>45834</v>
      </c>
      <c r="B9" s="3" t="s">
        <v>0</v>
      </c>
      <c r="C9" s="2" t="s">
        <v>9</v>
      </c>
      <c r="D9" s="3" t="s">
        <v>40</v>
      </c>
      <c r="E9" s="3">
        <v>44.69</v>
      </c>
      <c r="F9" s="5"/>
    </row>
    <row r="10" spans="1:6" ht="13.9" customHeight="1" x14ac:dyDescent="0.2">
      <c r="A10" s="32"/>
      <c r="C10" s="30"/>
      <c r="D10" s="30"/>
      <c r="E10" s="31"/>
      <c r="F10" s="31"/>
    </row>
    <row r="11" spans="1:6" x14ac:dyDescent="0.15">
      <c r="A11" s="8"/>
      <c r="B11" s="9"/>
      <c r="C11" s="10"/>
      <c r="D11" s="11"/>
      <c r="E11" s="4">
        <f>SUM(E3:E10)</f>
        <v>39787.11</v>
      </c>
      <c r="F11" s="12"/>
    </row>
    <row r="12" spans="1:6" x14ac:dyDescent="0.15">
      <c r="A12" s="8"/>
      <c r="B12" s="9"/>
      <c r="C12" s="10"/>
      <c r="D12" s="11"/>
      <c r="E12" s="13"/>
    </row>
    <row r="13" spans="1:6" x14ac:dyDescent="0.15">
      <c r="A13" s="6" t="s">
        <v>37</v>
      </c>
      <c r="B13" s="14"/>
      <c r="C13" s="2"/>
      <c r="D13" s="2"/>
    </row>
    <row r="14" spans="1:6" x14ac:dyDescent="0.15">
      <c r="A14" s="6"/>
      <c r="B14" s="14"/>
      <c r="C14" s="2"/>
      <c r="D14" s="2"/>
    </row>
    <row r="15" spans="1:6" ht="12.75" x14ac:dyDescent="0.2">
      <c r="A15" s="34">
        <v>45810</v>
      </c>
      <c r="B15" s="30" t="s">
        <v>0</v>
      </c>
      <c r="C15" s="30" t="s">
        <v>6</v>
      </c>
      <c r="D15" s="30" t="s">
        <v>16</v>
      </c>
      <c r="E15" s="37">
        <v>18.97</v>
      </c>
    </row>
    <row r="16" spans="1:6" ht="12.75" x14ac:dyDescent="0.2">
      <c r="A16" s="34">
        <v>45812</v>
      </c>
      <c r="B16" s="30" t="s">
        <v>0</v>
      </c>
      <c r="C16" s="30" t="s">
        <v>28</v>
      </c>
      <c r="D16" s="30" t="s">
        <v>29</v>
      </c>
      <c r="E16" s="37">
        <v>84.5</v>
      </c>
    </row>
    <row r="17" spans="1:5" ht="12.75" x14ac:dyDescent="0.2">
      <c r="A17" s="34">
        <v>45817</v>
      </c>
      <c r="B17" s="30" t="s">
        <v>0</v>
      </c>
      <c r="C17" s="30" t="s">
        <v>21</v>
      </c>
      <c r="D17" s="30" t="s">
        <v>22</v>
      </c>
      <c r="E17" s="37">
        <v>120</v>
      </c>
    </row>
    <row r="18" spans="1:5" ht="12.75" x14ac:dyDescent="0.2">
      <c r="A18" s="34">
        <v>45817</v>
      </c>
      <c r="B18" s="30" t="s">
        <v>0</v>
      </c>
      <c r="C18" s="30" t="s">
        <v>17</v>
      </c>
      <c r="D18" s="30" t="s">
        <v>30</v>
      </c>
      <c r="E18" s="37">
        <v>77.3</v>
      </c>
    </row>
    <row r="19" spans="1:5" ht="12.75" x14ac:dyDescent="0.2">
      <c r="A19" s="34">
        <v>45817</v>
      </c>
      <c r="B19" s="3" t="s">
        <v>0</v>
      </c>
      <c r="C19" s="3" t="s">
        <v>18</v>
      </c>
      <c r="D19" s="3" t="s">
        <v>19</v>
      </c>
      <c r="E19" s="35">
        <v>56</v>
      </c>
    </row>
    <row r="20" spans="1:5" ht="12.75" x14ac:dyDescent="0.2">
      <c r="A20" s="34">
        <v>45821</v>
      </c>
      <c r="B20" s="30" t="s">
        <v>2</v>
      </c>
      <c r="C20" s="30" t="s">
        <v>7</v>
      </c>
      <c r="D20" s="30" t="s">
        <v>8</v>
      </c>
      <c r="E20" s="37">
        <v>30</v>
      </c>
    </row>
    <row r="21" spans="1:5" ht="12.75" x14ac:dyDescent="0.2">
      <c r="A21" s="34">
        <v>45827</v>
      </c>
      <c r="B21" s="30" t="s">
        <v>0</v>
      </c>
      <c r="C21" s="30" t="s">
        <v>31</v>
      </c>
      <c r="D21" s="30" t="s">
        <v>32</v>
      </c>
      <c r="E21" s="37">
        <v>100</v>
      </c>
    </row>
    <row r="22" spans="1:5" ht="12.75" x14ac:dyDescent="0.2">
      <c r="A22" s="34">
        <v>45827</v>
      </c>
      <c r="B22" s="30" t="s">
        <v>0</v>
      </c>
      <c r="C22" s="30" t="s">
        <v>9</v>
      </c>
      <c r="D22" s="30" t="s">
        <v>33</v>
      </c>
      <c r="E22" s="37">
        <v>44.69</v>
      </c>
    </row>
    <row r="23" spans="1:5" x14ac:dyDescent="0.15">
      <c r="A23" s="15">
        <v>45827</v>
      </c>
      <c r="B23" s="3" t="s">
        <v>0</v>
      </c>
      <c r="C23" s="3" t="s">
        <v>5</v>
      </c>
      <c r="D23" s="3" t="s">
        <v>34</v>
      </c>
      <c r="E23" s="35">
        <v>160.9</v>
      </c>
    </row>
    <row r="24" spans="1:5" ht="12.75" x14ac:dyDescent="0.2">
      <c r="A24" s="34">
        <v>45793</v>
      </c>
      <c r="B24" s="30" t="s">
        <v>0</v>
      </c>
      <c r="C24" s="30" t="s">
        <v>20</v>
      </c>
      <c r="D24" s="30" t="s">
        <v>35</v>
      </c>
      <c r="E24" s="37">
        <v>36</v>
      </c>
    </row>
    <row r="25" spans="1:5" ht="12.75" x14ac:dyDescent="0.2">
      <c r="A25" s="34">
        <v>45807</v>
      </c>
      <c r="B25" s="30" t="s">
        <v>0</v>
      </c>
      <c r="C25" s="30" t="s">
        <v>15</v>
      </c>
      <c r="D25" s="30" t="s">
        <v>23</v>
      </c>
      <c r="E25" s="37">
        <v>3.5</v>
      </c>
    </row>
    <row r="26" spans="1:5" ht="12.75" x14ac:dyDescent="0.2">
      <c r="A26" s="34">
        <v>45807</v>
      </c>
      <c r="B26" s="30" t="s">
        <v>0</v>
      </c>
      <c r="C26" s="30" t="s">
        <v>11</v>
      </c>
      <c r="D26" s="30" t="s">
        <v>14</v>
      </c>
      <c r="E26" s="37">
        <v>1467.32</v>
      </c>
    </row>
    <row r="27" spans="1:5" ht="12.75" x14ac:dyDescent="0.2">
      <c r="A27" s="34">
        <v>45807</v>
      </c>
      <c r="B27" s="30" t="s">
        <v>0</v>
      </c>
      <c r="C27" s="30" t="s">
        <v>5</v>
      </c>
      <c r="D27" s="30" t="s">
        <v>24</v>
      </c>
      <c r="E27" s="37">
        <v>321.63</v>
      </c>
    </row>
    <row r="28" spans="1:5" ht="12.75" x14ac:dyDescent="0.2">
      <c r="A28" s="34">
        <v>45807</v>
      </c>
      <c r="B28" s="30" t="s">
        <v>0</v>
      </c>
      <c r="C28" s="30" t="s">
        <v>9</v>
      </c>
      <c r="D28" s="30" t="s">
        <v>36</v>
      </c>
      <c r="E28" s="37">
        <v>121.92</v>
      </c>
    </row>
    <row r="29" spans="1:5" ht="12.75" x14ac:dyDescent="0.2">
      <c r="A29" s="34">
        <v>45838</v>
      </c>
      <c r="B29" s="30" t="s">
        <v>0</v>
      </c>
      <c r="C29" s="30" t="s">
        <v>41</v>
      </c>
      <c r="D29" s="30" t="s">
        <v>42</v>
      </c>
      <c r="E29" s="37">
        <v>192</v>
      </c>
    </row>
    <row r="30" spans="1:5" ht="12.75" x14ac:dyDescent="0.2">
      <c r="C30" s="7"/>
      <c r="D30" s="30"/>
      <c r="E30" s="33"/>
    </row>
    <row r="31" spans="1:5" x14ac:dyDescent="0.15">
      <c r="A31" s="15"/>
      <c r="B31" s="7"/>
      <c r="C31" s="7"/>
      <c r="D31" s="7"/>
      <c r="E31" s="16"/>
    </row>
    <row r="32" spans="1:5" x14ac:dyDescent="0.15">
      <c r="A32" s="2"/>
      <c r="B32" s="18"/>
      <c r="C32" s="19"/>
      <c r="D32" s="2"/>
      <c r="E32" s="36">
        <f>SUM(E15:E31)</f>
        <v>2834.73</v>
      </c>
    </row>
    <row r="33" spans="1:5" x14ac:dyDescent="0.15">
      <c r="A33" s="20"/>
      <c r="B33" s="21"/>
      <c r="C33" s="19"/>
      <c r="D33" s="2"/>
      <c r="E33" s="17"/>
    </row>
    <row r="34" spans="1:5" x14ac:dyDescent="0.15">
      <c r="A34" s="20"/>
      <c r="B34" s="21"/>
      <c r="C34" s="22"/>
      <c r="D34" s="10"/>
      <c r="E34" s="17"/>
    </row>
    <row r="35" spans="1:5" x14ac:dyDescent="0.15">
      <c r="A35" s="23" t="s">
        <v>39</v>
      </c>
      <c r="E35" s="4">
        <f>E11-E32</f>
        <v>36952.379999999997</v>
      </c>
    </row>
    <row r="36" spans="1:5" x14ac:dyDescent="0.15">
      <c r="A36" s="20"/>
      <c r="B36" s="18"/>
      <c r="C36" s="2"/>
      <c r="E36" s="24"/>
    </row>
    <row r="37" spans="1:5" x14ac:dyDescent="0.15">
      <c r="E37" s="24"/>
    </row>
    <row r="38" spans="1:5" x14ac:dyDescent="0.15">
      <c r="A38" s="25" t="s">
        <v>13</v>
      </c>
      <c r="B38" s="25"/>
      <c r="C38" s="25"/>
      <c r="D38" s="25"/>
      <c r="E38" s="26"/>
    </row>
    <row r="39" spans="1:5" x14ac:dyDescent="0.15">
      <c r="A39" s="28" t="s">
        <v>10</v>
      </c>
      <c r="B39" s="27"/>
      <c r="C39" s="27"/>
      <c r="D39" s="27"/>
    </row>
    <row r="40" spans="1:5" x14ac:dyDescent="0.15">
      <c r="A40" s="27" t="s">
        <v>1</v>
      </c>
      <c r="B40" s="27"/>
      <c r="C40" s="27"/>
      <c r="D40" s="27"/>
      <c r="E40" s="29"/>
    </row>
    <row r="41" spans="1:5" x14ac:dyDescent="0.15">
      <c r="A41" s="27" t="s">
        <v>12</v>
      </c>
    </row>
    <row r="42" spans="1:5" x14ac:dyDescent="0.15">
      <c r="A42" s="27" t="s">
        <v>4</v>
      </c>
    </row>
    <row r="43" spans="1:5" x14ac:dyDescent="0.15">
      <c r="A43" s="27"/>
    </row>
    <row r="44" spans="1:5" x14ac:dyDescent="0.15">
      <c r="A44" s="27"/>
    </row>
    <row r="45" spans="1:5" x14ac:dyDescent="0.15">
      <c r="A45" s="27"/>
    </row>
    <row r="46" spans="1:5" x14ac:dyDescent="0.15">
      <c r="A46" s="27" t="s">
        <v>25</v>
      </c>
    </row>
    <row r="47" spans="1:5" x14ac:dyDescent="0.15">
      <c r="A47" s="27" t="s">
        <v>3</v>
      </c>
    </row>
  </sheetData>
  <phoneticPr fontId="1" type="noConversion"/>
  <pageMargins left="0.7" right="0.7" top="0.75" bottom="0.75" header="0.3" footer="0.3"/>
  <pageSetup paperSize="9" scale="8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4" sqref="A4:IV2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</dc:creator>
  <cp:lastModifiedBy>Steve Trott</cp:lastModifiedBy>
  <cp:lastPrinted>2025-07-01T15:23:36Z</cp:lastPrinted>
  <dcterms:created xsi:type="dcterms:W3CDTF">2014-08-25T13:37:38Z</dcterms:created>
  <dcterms:modified xsi:type="dcterms:W3CDTF">2025-07-01T15:43:00Z</dcterms:modified>
</cp:coreProperties>
</file>