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8124a8cd2083436/Documents/"/>
    </mc:Choice>
  </mc:AlternateContent>
  <xr:revisionPtr revIDLastSave="1" documentId="8_{CE5DCE7D-5510-44FE-B793-A54EACEA34AA}" xr6:coauthVersionLast="47" xr6:coauthVersionMax="47" xr10:uidLastSave="{AB106F4F-7224-45BB-B8E0-E18523E10E73}"/>
  <bookViews>
    <workbookView xWindow="-108" yWindow="-108" windowWidth="23256" windowHeight="12456" xr2:uid="{00000000-000D-0000-FFFF-FFFF00000000}"/>
  </bookViews>
  <sheets>
    <sheet name="Sheet1" sheetId="1" r:id="rId1"/>
    <sheet name="Sheet4" sheetId="4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" i="1" l="1"/>
  <c r="E6" i="1"/>
</calcChain>
</file>

<file path=xl/sharedStrings.xml><?xml version="1.0" encoding="utf-8"?>
<sst xmlns="http://schemas.openxmlformats.org/spreadsheetml/2006/main" count="120" uniqueCount="76">
  <si>
    <t>BACS</t>
  </si>
  <si>
    <t>£1,400 - for Ruffs path works</t>
  </si>
  <si>
    <t>DD</t>
  </si>
  <si>
    <t>Jason Charman</t>
  </si>
  <si>
    <t>£300 - new picnic bench</t>
  </si>
  <si>
    <t>HMRC</t>
  </si>
  <si>
    <t>Octopus</t>
  </si>
  <si>
    <t>The Technology Doctors</t>
  </si>
  <si>
    <t>Monthly unlimited 4G Broadband for CCTV in car park</t>
  </si>
  <si>
    <t>Ms V Spiers</t>
  </si>
  <si>
    <t>NEST</t>
  </si>
  <si>
    <t>£295.60 - grant for Operation Watershed works</t>
  </si>
  <si>
    <t>Amberley PCC</t>
  </si>
  <si>
    <t>Amazon (reimbursed to V Spiers)</t>
  </si>
  <si>
    <t>M Rollings</t>
  </si>
  <si>
    <t>Mr T Simpson</t>
  </si>
  <si>
    <t>AMBERLEY PARISH COUNCIL – FINANCIAL STATEMENT FOR PERIOD  01.01.25 to 28.02.25</t>
  </si>
  <si>
    <t>Current account closing balance as at 31st December 2024</t>
  </si>
  <si>
    <t>VAT reclaim for 1/9/24 to 30/11/24</t>
  </si>
  <si>
    <t>Less Payments since 1st  January 2025</t>
  </si>
  <si>
    <t>Plus Receipts since 1st January 2025</t>
  </si>
  <si>
    <t>Data Shredding Services</t>
  </si>
  <si>
    <t>Shredding of documents</t>
  </si>
  <si>
    <t>Amberley Cricket Club</t>
  </si>
  <si>
    <t>Reimbursement for diesel costs for cutting of football field in 2024 x16</t>
  </si>
  <si>
    <t>Travis Perkins (reimbursed to V Spiers)</t>
  </si>
  <si>
    <t>2 x concrete spurs for new map</t>
  </si>
  <si>
    <t>Electricity for the car park for Dec</t>
  </si>
  <si>
    <t>Stationery for Public Consultations on SDNPA LAA</t>
  </si>
  <si>
    <t>Leigh Cresswell</t>
  </si>
  <si>
    <t>Reimbursement for leaflet printing to advertise Public Consultations on SDNPA LAA</t>
  </si>
  <si>
    <t>Mulberry</t>
  </si>
  <si>
    <t>Planning training for x 2 councillors</t>
  </si>
  <si>
    <t>Mr M Weston</t>
  </si>
  <si>
    <t>New map for car park</t>
  </si>
  <si>
    <t>Annual donation</t>
  </si>
  <si>
    <t>Councillor expenses - reimbursement for mileage costs to SDNPA meeting</t>
  </si>
  <si>
    <t>Mr S Trott</t>
  </si>
  <si>
    <t>Reimbursement for stationery</t>
  </si>
  <si>
    <t>Installation of new map for car park including materials</t>
  </si>
  <si>
    <t>V Spiers</t>
  </si>
  <si>
    <t>Reimbursement for meeting refreshments</t>
  </si>
  <si>
    <t>Steve Tilbury Consultancy</t>
  </si>
  <si>
    <t>Planning advice for public consultations</t>
  </si>
  <si>
    <t>Annual payment for inclusion of APC minutes in Wildbrooks magazine</t>
  </si>
  <si>
    <t xml:space="preserve">Clerk's Jan salary, mileage and office expenses </t>
  </si>
  <si>
    <t>Clerk's (V Spiers) Jan  tax and NI</t>
  </si>
  <si>
    <t>Clerks (V Spiers &amp; S Tott ) and APC's Pension contributions for Jan 25</t>
  </si>
  <si>
    <t xml:space="preserve">SLCC </t>
  </si>
  <si>
    <t>SLCC membership for S Trott</t>
  </si>
  <si>
    <t>Local Council Administration book</t>
  </si>
  <si>
    <t>Jan bank charges</t>
  </si>
  <si>
    <t>Steve Tilbury Consulting</t>
  </si>
  <si>
    <t>Advice at community meeting on 1/2/25 iro SDNPA LAA</t>
  </si>
  <si>
    <t>Electricity for the car park for Jan</t>
  </si>
  <si>
    <t>Vision ICT</t>
  </si>
  <si>
    <t>Annual cost for 10 emails and website hosting &amp; support</t>
  </si>
  <si>
    <t>WSALC</t>
  </si>
  <si>
    <t>New clerks training</t>
  </si>
  <si>
    <t>Savills UK</t>
  </si>
  <si>
    <t>6 monthly rent for the football field</t>
  </si>
  <si>
    <t xml:space="preserve">Printing of 300 surveys </t>
  </si>
  <si>
    <t>JAF Graphics (reimbursed to C Briggs)</t>
  </si>
  <si>
    <t>Hedgehog road safety signs and fixings</t>
  </si>
  <si>
    <t>Toolchimp (reimbursed to S Trott)</t>
  </si>
  <si>
    <t>replacement padlock for car par barrier</t>
  </si>
  <si>
    <t xml:space="preserve">Clerk's Feb salary, mileage and office expenses </t>
  </si>
  <si>
    <t>Clerk's PAYE &amp; NI for Feb 25</t>
  </si>
  <si>
    <t>Clerk's and APC's Pension contributions for Feb 25</t>
  </si>
  <si>
    <t>Feb bank charges</t>
  </si>
  <si>
    <t>Scribbling Shop (reimbursed to AR Simmons)</t>
  </si>
  <si>
    <t>Signed:…................................................................................................          Date: 13th March 2025</t>
  </si>
  <si>
    <t>£14,294.21- SDNPA CIL monies</t>
  </si>
  <si>
    <t>This includes £16,289.81 earmarked/ringfenced reserves;</t>
  </si>
  <si>
    <t>Current account balance available after 28th February 2025</t>
  </si>
  <si>
    <t>NatWest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</si>
</sst>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9"/>
      <color indexed="8"/>
      <name val="Verdana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9"/>
      <color indexed="8"/>
      <name val="Verdana"/>
      <family val="2"/>
    </font>
    <font>
      <b/>
      <u/>
      <sz val="9"/>
      <name val="Verdana"/>
      <family val="2"/>
    </font>
    <font>
      <i/>
      <sz val="9"/>
      <name val="Verdana"/>
      <family val="2"/>
    </font>
    <font>
      <sz val="9"/>
      <name val="Verdana"/>
      <family val="2"/>
    </font>
    <font>
      <sz val="9"/>
      <color rgb="FFFF0000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</cellStyleXfs>
  <cellXfs count="41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44" fontId="7" fillId="0" borderId="1" xfId="2" applyFont="1" applyBorder="1"/>
    <xf numFmtId="44" fontId="5" fillId="0" borderId="0" xfId="2" applyFont="1"/>
    <xf numFmtId="0" fontId="8" fillId="0" borderId="0" xfId="0" applyFont="1"/>
    <xf numFmtId="0" fontId="6" fillId="0" borderId="0" xfId="0" applyFont="1" applyAlignment="1">
      <alignment wrapText="1"/>
    </xf>
    <xf numFmtId="14" fontId="6" fillId="0" borderId="0" xfId="3" applyNumberFormat="1" applyFont="1"/>
    <xf numFmtId="14" fontId="6" fillId="0" borderId="0" xfId="3" applyNumberFormat="1" applyFont="1" applyAlignment="1">
      <alignment wrapText="1"/>
    </xf>
    <xf numFmtId="0" fontId="6" fillId="0" borderId="0" xfId="3" applyFont="1" applyAlignment="1">
      <alignment wrapText="1"/>
    </xf>
    <xf numFmtId="43" fontId="6" fillId="0" borderId="0" xfId="1" applyFont="1"/>
    <xf numFmtId="44" fontId="8" fillId="0" borderId="0" xfId="2" applyFont="1" applyBorder="1"/>
    <xf numFmtId="8" fontId="7" fillId="0" borderId="0" xfId="2" applyNumberFormat="1" applyFont="1" applyBorder="1"/>
    <xf numFmtId="0" fontId="5" fillId="0" borderId="0" xfId="0" applyFont="1" applyAlignment="1">
      <alignment horizontal="center"/>
    </xf>
    <xf numFmtId="14" fontId="6" fillId="0" borderId="0" xfId="0" applyNumberFormat="1" applyFont="1"/>
    <xf numFmtId="4" fontId="6" fillId="0" borderId="0" xfId="0" applyNumberFormat="1" applyFont="1" applyAlignment="1">
      <alignment wrapText="1"/>
    </xf>
    <xf numFmtId="44" fontId="6" fillId="0" borderId="0" xfId="2" applyFont="1"/>
    <xf numFmtId="14" fontId="5" fillId="0" borderId="0" xfId="0" applyNumberFormat="1" applyFont="1" applyAlignment="1">
      <alignment horizontal="center"/>
    </xf>
    <xf numFmtId="0" fontId="6" fillId="0" borderId="0" xfId="3" applyFont="1"/>
    <xf numFmtId="44" fontId="7" fillId="0" borderId="1" xfId="0" applyNumberFormat="1" applyFont="1" applyBorder="1"/>
    <xf numFmtId="0" fontId="5" fillId="0" borderId="0" xfId="0" quotePrefix="1" applyFont="1"/>
    <xf numFmtId="14" fontId="6" fillId="0" borderId="0" xfId="3" applyNumberFormat="1" applyFont="1" applyAlignment="1">
      <alignment horizontal="center" vertical="center"/>
    </xf>
    <xf numFmtId="0" fontId="6" fillId="0" borderId="0" xfId="3" quotePrefix="1" applyFont="1"/>
    <xf numFmtId="0" fontId="7" fillId="0" borderId="0" xfId="0" applyFont="1"/>
    <xf numFmtId="44" fontId="8" fillId="0" borderId="0" xfId="2" applyFont="1"/>
    <xf numFmtId="44" fontId="7" fillId="0" borderId="0" xfId="0" applyNumberFormat="1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8" fontId="11" fillId="0" borderId="0" xfId="0" applyNumberFormat="1" applyFont="1"/>
    <xf numFmtId="0" fontId="12" fillId="0" borderId="0" xfId="0" applyFont="1"/>
    <xf numFmtId="14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4" fontId="0" fillId="0" borderId="0" xfId="0" applyNumberFormat="1"/>
    <xf numFmtId="14" fontId="0" fillId="0" borderId="0" xfId="0" applyNumberFormat="1"/>
    <xf numFmtId="4" fontId="0" fillId="0" borderId="0" xfId="0" applyNumberFormat="1" applyAlignment="1">
      <alignment wrapText="1"/>
    </xf>
    <xf numFmtId="14" fontId="0" fillId="0" borderId="0" xfId="0" applyNumberFormat="1" applyFill="1"/>
    <xf numFmtId="0" fontId="0" fillId="0" borderId="0" xfId="0" applyFill="1" applyAlignment="1">
      <alignment wrapText="1"/>
    </xf>
    <xf numFmtId="4" fontId="0" fillId="0" borderId="0" xfId="0" applyNumberFormat="1" applyFill="1" applyAlignment="1">
      <alignment wrapText="1"/>
    </xf>
    <xf numFmtId="0" fontId="0" fillId="0" borderId="0" xfId="0" applyAlignment="1">
      <alignment horizontal="left" wrapText="1"/>
    </xf>
  </cellXfs>
  <cellStyles count="4">
    <cellStyle name="Comma 2" xfId="1" xr:uid="{00000000-0005-0000-0000-000000000000}"/>
    <cellStyle name="Currency" xfId="2" builtinId="4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2"/>
  <sheetViews>
    <sheetView tabSelected="1" zoomScaleNormal="100" workbookViewId="0">
      <selection activeCell="C45" sqref="C45"/>
    </sheetView>
  </sheetViews>
  <sheetFormatPr defaultColWidth="22.88671875" defaultRowHeight="11.4" x14ac:dyDescent="0.2"/>
  <cols>
    <col min="1" max="1" width="12" style="3" customWidth="1"/>
    <col min="2" max="2" width="8.109375" style="3" customWidth="1"/>
    <col min="3" max="3" width="37.44140625" style="3" customWidth="1"/>
    <col min="4" max="4" width="62.6640625" style="3" customWidth="1"/>
    <col min="5" max="5" width="19.77734375" style="3" customWidth="1"/>
    <col min="6" max="16384" width="22.88671875" style="3"/>
  </cols>
  <sheetData>
    <row r="1" spans="1:6" x14ac:dyDescent="0.2">
      <c r="A1" s="1" t="s">
        <v>16</v>
      </c>
      <c r="B1" s="2"/>
      <c r="C1" s="2"/>
      <c r="D1" s="2"/>
      <c r="E1" s="2"/>
      <c r="F1" s="2"/>
    </row>
    <row r="2" spans="1:6" x14ac:dyDescent="0.2">
      <c r="A2" s="2" t="s">
        <v>17</v>
      </c>
      <c r="B2" s="2"/>
      <c r="C2" s="2"/>
      <c r="D2" s="2"/>
      <c r="E2" s="4">
        <v>40984.550000000003</v>
      </c>
      <c r="F2" s="5"/>
    </row>
    <row r="3" spans="1:6" x14ac:dyDescent="0.2">
      <c r="A3" s="2"/>
      <c r="B3" s="2"/>
      <c r="C3" s="2"/>
      <c r="D3" s="2"/>
      <c r="E3" s="2"/>
      <c r="F3" s="5"/>
    </row>
    <row r="4" spans="1:6" ht="13.95" customHeight="1" x14ac:dyDescent="0.2">
      <c r="A4" s="6" t="s">
        <v>20</v>
      </c>
      <c r="B4" s="2"/>
      <c r="C4" s="2"/>
      <c r="F4" s="5"/>
    </row>
    <row r="5" spans="1:6" ht="13.95" customHeight="1" x14ac:dyDescent="0.3">
      <c r="A5" s="32">
        <v>45666</v>
      </c>
      <c r="C5" s="33" t="s">
        <v>5</v>
      </c>
      <c r="D5" s="33" t="s">
        <v>18</v>
      </c>
      <c r="E5" s="34">
        <v>163.66</v>
      </c>
      <c r="F5" s="5"/>
    </row>
    <row r="6" spans="1:6" x14ac:dyDescent="0.2">
      <c r="A6" s="8"/>
      <c r="B6" s="9"/>
      <c r="C6" s="10"/>
      <c r="D6" s="11"/>
      <c r="E6" s="4">
        <f>SUM(E5:E5)</f>
        <v>163.66</v>
      </c>
      <c r="F6" s="12"/>
    </row>
    <row r="7" spans="1:6" x14ac:dyDescent="0.2">
      <c r="A7" s="8"/>
      <c r="B7" s="9"/>
      <c r="C7" s="10"/>
      <c r="D7" s="11"/>
      <c r="E7" s="13"/>
    </row>
    <row r="8" spans="1:6" x14ac:dyDescent="0.2">
      <c r="A8" s="6" t="s">
        <v>19</v>
      </c>
      <c r="B8" s="14"/>
      <c r="C8" s="2"/>
      <c r="D8" s="2"/>
    </row>
    <row r="9" spans="1:6" x14ac:dyDescent="0.2">
      <c r="A9" s="15"/>
      <c r="B9" s="7"/>
      <c r="C9" s="7"/>
      <c r="D9" s="7"/>
      <c r="E9" s="16"/>
    </row>
    <row r="10" spans="1:6" ht="14.4" x14ac:dyDescent="0.3">
      <c r="A10" s="37">
        <v>45663</v>
      </c>
      <c r="B10" s="38" t="s">
        <v>0</v>
      </c>
      <c r="C10" s="38" t="s">
        <v>21</v>
      </c>
      <c r="D10" s="38" t="s">
        <v>22</v>
      </c>
      <c r="E10" s="39">
        <v>48</v>
      </c>
    </row>
    <row r="11" spans="1:6" ht="14.4" x14ac:dyDescent="0.3">
      <c r="A11" s="37">
        <v>45663</v>
      </c>
      <c r="B11" s="38" t="s">
        <v>0</v>
      </c>
      <c r="C11" s="38" t="s">
        <v>23</v>
      </c>
      <c r="D11" s="38" t="s">
        <v>24</v>
      </c>
      <c r="E11" s="39">
        <v>160</v>
      </c>
    </row>
    <row r="12" spans="1:6" ht="14.4" x14ac:dyDescent="0.3">
      <c r="A12" s="37">
        <v>45664</v>
      </c>
      <c r="B12" s="38" t="s">
        <v>0</v>
      </c>
      <c r="C12" s="38" t="s">
        <v>25</v>
      </c>
      <c r="D12" s="38" t="s">
        <v>26</v>
      </c>
      <c r="E12" s="39">
        <v>73.62</v>
      </c>
    </row>
    <row r="13" spans="1:6" ht="14.4" x14ac:dyDescent="0.3">
      <c r="A13" s="37">
        <v>45670</v>
      </c>
      <c r="B13" s="38" t="s">
        <v>2</v>
      </c>
      <c r="C13" s="38" t="s">
        <v>6</v>
      </c>
      <c r="D13" s="38" t="s">
        <v>27</v>
      </c>
      <c r="E13" s="39">
        <v>18.66</v>
      </c>
    </row>
    <row r="14" spans="1:6" ht="14.4" x14ac:dyDescent="0.3">
      <c r="A14" s="37">
        <v>45670</v>
      </c>
      <c r="B14" s="38" t="s">
        <v>2</v>
      </c>
      <c r="C14" s="38" t="s">
        <v>7</v>
      </c>
      <c r="D14" s="38" t="s">
        <v>8</v>
      </c>
      <c r="E14" s="39">
        <v>30</v>
      </c>
    </row>
    <row r="15" spans="1:6" ht="14.4" x14ac:dyDescent="0.3">
      <c r="A15" s="37">
        <v>45671</v>
      </c>
      <c r="B15" s="38" t="s">
        <v>0</v>
      </c>
      <c r="C15" s="38" t="s">
        <v>13</v>
      </c>
      <c r="D15" s="38" t="s">
        <v>28</v>
      </c>
      <c r="E15" s="39">
        <v>49.87</v>
      </c>
    </row>
    <row r="16" spans="1:6" ht="28.8" x14ac:dyDescent="0.3">
      <c r="A16" s="37">
        <v>45305</v>
      </c>
      <c r="B16" s="38" t="s">
        <v>0</v>
      </c>
      <c r="C16" s="38" t="s">
        <v>29</v>
      </c>
      <c r="D16" s="38" t="s">
        <v>30</v>
      </c>
      <c r="E16" s="39">
        <v>22.5</v>
      </c>
    </row>
    <row r="17" spans="1:6" ht="14.4" x14ac:dyDescent="0.3">
      <c r="A17" s="37">
        <v>45674</v>
      </c>
      <c r="B17" s="38" t="s">
        <v>0</v>
      </c>
      <c r="C17" s="38" t="s">
        <v>31</v>
      </c>
      <c r="D17" s="38" t="s">
        <v>32</v>
      </c>
      <c r="E17" s="39">
        <v>108</v>
      </c>
    </row>
    <row r="18" spans="1:6" ht="14.4" x14ac:dyDescent="0.3">
      <c r="A18" s="37">
        <v>45679</v>
      </c>
      <c r="B18" s="38" t="s">
        <v>0</v>
      </c>
      <c r="C18" s="38" t="s">
        <v>33</v>
      </c>
      <c r="D18" s="38" t="s">
        <v>34</v>
      </c>
      <c r="E18" s="39">
        <v>1500</v>
      </c>
    </row>
    <row r="19" spans="1:6" ht="14.4" x14ac:dyDescent="0.3">
      <c r="A19" s="37">
        <v>45679</v>
      </c>
      <c r="B19" s="38" t="s">
        <v>0</v>
      </c>
      <c r="C19" s="38" t="s">
        <v>23</v>
      </c>
      <c r="D19" s="38" t="s">
        <v>35</v>
      </c>
      <c r="E19" s="39">
        <v>1000</v>
      </c>
    </row>
    <row r="20" spans="1:6" ht="14.4" x14ac:dyDescent="0.3">
      <c r="A20" s="37">
        <v>45680</v>
      </c>
      <c r="B20" s="38" t="s">
        <v>0</v>
      </c>
      <c r="C20" s="38" t="s">
        <v>15</v>
      </c>
      <c r="D20" s="38" t="s">
        <v>36</v>
      </c>
      <c r="E20" s="39">
        <v>13.95</v>
      </c>
    </row>
    <row r="21" spans="1:6" ht="14.4" x14ac:dyDescent="0.3">
      <c r="A21" s="37">
        <v>45684</v>
      </c>
      <c r="B21" s="38" t="s">
        <v>0</v>
      </c>
      <c r="C21" s="38" t="s">
        <v>37</v>
      </c>
      <c r="D21" s="38" t="s">
        <v>38</v>
      </c>
      <c r="E21" s="39">
        <v>90.81</v>
      </c>
    </row>
    <row r="22" spans="1:6" ht="14.4" x14ac:dyDescent="0.3">
      <c r="A22" s="37">
        <v>45684</v>
      </c>
      <c r="B22" s="38" t="s">
        <v>0</v>
      </c>
      <c r="C22" s="38" t="s">
        <v>14</v>
      </c>
      <c r="D22" s="38" t="s">
        <v>39</v>
      </c>
      <c r="E22" s="39">
        <v>93</v>
      </c>
    </row>
    <row r="23" spans="1:6" ht="14.4" x14ac:dyDescent="0.3">
      <c r="A23" s="37">
        <v>45684</v>
      </c>
      <c r="B23" s="38" t="s">
        <v>0</v>
      </c>
      <c r="C23" s="38" t="s">
        <v>40</v>
      </c>
      <c r="D23" s="38" t="s">
        <v>41</v>
      </c>
      <c r="E23" s="39">
        <v>10</v>
      </c>
    </row>
    <row r="24" spans="1:6" ht="14.4" x14ac:dyDescent="0.3">
      <c r="A24" s="37">
        <v>45686</v>
      </c>
      <c r="B24" s="38" t="s">
        <v>0</v>
      </c>
      <c r="C24" s="38" t="s">
        <v>42</v>
      </c>
      <c r="D24" s="38" t="s">
        <v>43</v>
      </c>
      <c r="E24" s="39">
        <v>600</v>
      </c>
      <c r="F24" s="17"/>
    </row>
    <row r="25" spans="1:6" ht="14.4" x14ac:dyDescent="0.3">
      <c r="A25" s="35">
        <v>45686</v>
      </c>
      <c r="B25" s="33" t="s">
        <v>0</v>
      </c>
      <c r="C25" s="33" t="s">
        <v>12</v>
      </c>
      <c r="D25" s="33" t="s">
        <v>44</v>
      </c>
      <c r="E25" s="36">
        <v>50</v>
      </c>
      <c r="F25" s="17"/>
    </row>
    <row r="26" spans="1:6" ht="15" customHeight="1" x14ac:dyDescent="0.3">
      <c r="A26" s="35">
        <v>45688</v>
      </c>
      <c r="B26" s="33" t="s">
        <v>0</v>
      </c>
      <c r="C26" s="33" t="s">
        <v>9</v>
      </c>
      <c r="D26" s="33" t="s">
        <v>45</v>
      </c>
      <c r="E26" s="36">
        <v>2003.42</v>
      </c>
      <c r="F26" s="17"/>
    </row>
    <row r="27" spans="1:6" ht="15" customHeight="1" x14ac:dyDescent="0.3">
      <c r="A27" s="35">
        <v>45688</v>
      </c>
      <c r="B27" s="33" t="s">
        <v>0</v>
      </c>
      <c r="C27" s="33" t="s">
        <v>5</v>
      </c>
      <c r="D27" s="33" t="s">
        <v>46</v>
      </c>
      <c r="E27" s="36">
        <v>354.04</v>
      </c>
      <c r="F27" s="17"/>
    </row>
    <row r="28" spans="1:6" ht="15" customHeight="1" x14ac:dyDescent="0.3">
      <c r="A28" s="35">
        <v>45688</v>
      </c>
      <c r="B28" s="33" t="s">
        <v>0</v>
      </c>
      <c r="C28" s="33" t="s">
        <v>10</v>
      </c>
      <c r="D28" s="33" t="s">
        <v>47</v>
      </c>
      <c r="E28" s="36">
        <v>233.13</v>
      </c>
      <c r="F28" s="17"/>
    </row>
    <row r="29" spans="1:6" ht="15" customHeight="1" x14ac:dyDescent="0.3">
      <c r="A29" s="35">
        <v>45688</v>
      </c>
      <c r="B29" s="33" t="s">
        <v>0</v>
      </c>
      <c r="C29" s="33" t="s">
        <v>37</v>
      </c>
      <c r="D29" s="33" t="s">
        <v>45</v>
      </c>
      <c r="E29" s="36">
        <v>970.78</v>
      </c>
      <c r="F29" s="17"/>
    </row>
    <row r="30" spans="1:6" ht="15" customHeight="1" x14ac:dyDescent="0.3">
      <c r="A30" s="35">
        <v>45688</v>
      </c>
      <c r="B30" s="33" t="s">
        <v>0</v>
      </c>
      <c r="C30" s="33" t="s">
        <v>48</v>
      </c>
      <c r="D30" s="33" t="s">
        <v>49</v>
      </c>
      <c r="E30" s="36">
        <v>202</v>
      </c>
      <c r="F30" s="17"/>
    </row>
    <row r="31" spans="1:6" ht="15" customHeight="1" x14ac:dyDescent="0.3">
      <c r="A31" s="35">
        <v>45688</v>
      </c>
      <c r="B31" s="33" t="s">
        <v>0</v>
      </c>
      <c r="C31" s="33" t="s">
        <v>48</v>
      </c>
      <c r="D31" s="33" t="s">
        <v>50</v>
      </c>
      <c r="E31" s="36">
        <v>142.4</v>
      </c>
      <c r="F31" s="17"/>
    </row>
    <row r="32" spans="1:6" ht="15" customHeight="1" x14ac:dyDescent="0.3">
      <c r="A32" s="35">
        <v>45688</v>
      </c>
      <c r="B32" s="33"/>
      <c r="C32" s="33" t="s">
        <v>75</v>
      </c>
      <c r="D32" s="33" t="s">
        <v>51</v>
      </c>
      <c r="E32" s="36">
        <v>3.85</v>
      </c>
      <c r="F32" s="17"/>
    </row>
    <row r="33" spans="1:6" ht="15" customHeight="1" x14ac:dyDescent="0.3">
      <c r="A33" s="35">
        <v>45781</v>
      </c>
      <c r="B33" s="33" t="s">
        <v>0</v>
      </c>
      <c r="C33" s="33" t="s">
        <v>52</v>
      </c>
      <c r="D33" s="33" t="s">
        <v>53</v>
      </c>
      <c r="E33" s="36">
        <v>50</v>
      </c>
      <c r="F33" s="17"/>
    </row>
    <row r="34" spans="1:6" ht="15" customHeight="1" x14ac:dyDescent="0.3">
      <c r="A34" s="35">
        <v>45698</v>
      </c>
      <c r="B34" s="33" t="s">
        <v>2</v>
      </c>
      <c r="C34" s="33" t="s">
        <v>6</v>
      </c>
      <c r="D34" s="33" t="s">
        <v>54</v>
      </c>
      <c r="E34" s="36">
        <v>18.690000000000001</v>
      </c>
      <c r="F34" s="17"/>
    </row>
    <row r="35" spans="1:6" ht="15" customHeight="1" x14ac:dyDescent="0.3">
      <c r="A35" s="35">
        <v>45701</v>
      </c>
      <c r="B35" s="33" t="s">
        <v>2</v>
      </c>
      <c r="C35" s="33" t="s">
        <v>7</v>
      </c>
      <c r="D35" s="33" t="s">
        <v>8</v>
      </c>
      <c r="E35" s="36">
        <v>30</v>
      </c>
      <c r="F35" s="17"/>
    </row>
    <row r="36" spans="1:6" ht="15" customHeight="1" x14ac:dyDescent="0.3">
      <c r="A36" s="35">
        <v>45702</v>
      </c>
      <c r="B36" s="33" t="s">
        <v>0</v>
      </c>
      <c r="C36" s="33" t="s">
        <v>55</v>
      </c>
      <c r="D36" s="33" t="s">
        <v>56</v>
      </c>
      <c r="E36" s="36">
        <v>594.76</v>
      </c>
      <c r="F36" s="17"/>
    </row>
    <row r="37" spans="1:6" ht="15" customHeight="1" x14ac:dyDescent="0.3">
      <c r="A37" s="35">
        <v>45702</v>
      </c>
      <c r="B37" s="33" t="s">
        <v>0</v>
      </c>
      <c r="C37" s="33" t="s">
        <v>57</v>
      </c>
      <c r="D37" s="33" t="s">
        <v>58</v>
      </c>
      <c r="E37" s="36">
        <v>90</v>
      </c>
      <c r="F37" s="17"/>
    </row>
    <row r="38" spans="1:6" ht="15" customHeight="1" x14ac:dyDescent="0.3">
      <c r="A38" s="35">
        <v>45712</v>
      </c>
      <c r="B38" s="33" t="s">
        <v>0</v>
      </c>
      <c r="C38" s="33" t="s">
        <v>59</v>
      </c>
      <c r="D38" s="33" t="s">
        <v>60</v>
      </c>
      <c r="E38" s="36">
        <v>150</v>
      </c>
      <c r="F38" s="17"/>
    </row>
    <row r="39" spans="1:6" ht="15" customHeight="1" x14ac:dyDescent="0.3">
      <c r="A39" s="35">
        <v>45715</v>
      </c>
      <c r="B39" s="33" t="s">
        <v>0</v>
      </c>
      <c r="C39" s="40" t="s">
        <v>70</v>
      </c>
      <c r="D39" s="33" t="s">
        <v>61</v>
      </c>
      <c r="E39" s="36">
        <v>300</v>
      </c>
      <c r="F39" s="17"/>
    </row>
    <row r="40" spans="1:6" ht="15" customHeight="1" x14ac:dyDescent="0.3">
      <c r="A40" s="35">
        <v>45715</v>
      </c>
      <c r="B40" s="33" t="s">
        <v>0</v>
      </c>
      <c r="C40" s="33" t="s">
        <v>62</v>
      </c>
      <c r="D40" s="33" t="s">
        <v>63</v>
      </c>
      <c r="E40" s="36">
        <v>103</v>
      </c>
      <c r="F40" s="17"/>
    </row>
    <row r="41" spans="1:6" ht="15" customHeight="1" x14ac:dyDescent="0.3">
      <c r="A41" s="35">
        <v>45716</v>
      </c>
      <c r="B41" s="33" t="s">
        <v>0</v>
      </c>
      <c r="C41" s="33" t="s">
        <v>64</v>
      </c>
      <c r="D41" s="33" t="s">
        <v>65</v>
      </c>
      <c r="E41" s="36">
        <v>63.39</v>
      </c>
      <c r="F41" s="17"/>
    </row>
    <row r="42" spans="1:6" ht="15" customHeight="1" x14ac:dyDescent="0.3">
      <c r="A42" s="35">
        <v>45716</v>
      </c>
      <c r="B42" s="33" t="s">
        <v>0</v>
      </c>
      <c r="C42" s="33" t="s">
        <v>37</v>
      </c>
      <c r="D42" s="33" t="s">
        <v>66</v>
      </c>
      <c r="E42" s="36">
        <v>1356.07</v>
      </c>
      <c r="F42" s="17"/>
    </row>
    <row r="43" spans="1:6" ht="15" customHeight="1" x14ac:dyDescent="0.3">
      <c r="A43" s="35">
        <v>45716</v>
      </c>
      <c r="B43" s="33" t="s">
        <v>0</v>
      </c>
      <c r="C43" s="33" t="s">
        <v>5</v>
      </c>
      <c r="D43" s="33" t="s">
        <v>67</v>
      </c>
      <c r="E43" s="36">
        <v>347.99</v>
      </c>
      <c r="F43" s="17"/>
    </row>
    <row r="44" spans="1:6" ht="15" customHeight="1" x14ac:dyDescent="0.3">
      <c r="A44" s="35">
        <v>45716</v>
      </c>
      <c r="B44" s="33" t="s">
        <v>0</v>
      </c>
      <c r="C44" s="33" t="s">
        <v>10</v>
      </c>
      <c r="D44" s="33" t="s">
        <v>68</v>
      </c>
      <c r="E44" s="36">
        <v>111.16</v>
      </c>
      <c r="F44" s="17"/>
    </row>
    <row r="45" spans="1:6" ht="15" customHeight="1" x14ac:dyDescent="0.3">
      <c r="A45" s="35">
        <v>45716</v>
      </c>
      <c r="B45" s="33"/>
      <c r="C45" s="33" t="s">
        <v>75</v>
      </c>
      <c r="D45" s="33" t="s">
        <v>69</v>
      </c>
      <c r="E45" s="36">
        <v>6.65</v>
      </c>
      <c r="F45" s="17"/>
    </row>
    <row r="46" spans="1:6" x14ac:dyDescent="0.2">
      <c r="A46" s="15"/>
      <c r="B46" s="7"/>
      <c r="C46" s="7"/>
      <c r="D46" s="7"/>
      <c r="E46" s="16"/>
      <c r="F46" s="17"/>
    </row>
    <row r="47" spans="1:6" x14ac:dyDescent="0.2">
      <c r="A47" s="2"/>
      <c r="B47" s="18"/>
      <c r="C47" s="19"/>
      <c r="D47" s="2"/>
      <c r="E47" s="20">
        <f>SUM(E9:E46)</f>
        <v>10999.739999999998</v>
      </c>
    </row>
    <row r="48" spans="1:6" x14ac:dyDescent="0.2">
      <c r="A48" s="21"/>
      <c r="B48" s="22"/>
      <c r="C48" s="19"/>
      <c r="D48" s="2"/>
      <c r="E48" s="17"/>
      <c r="F48" s="17"/>
    </row>
    <row r="49" spans="1:6" x14ac:dyDescent="0.2">
      <c r="A49" s="21"/>
      <c r="B49" s="22"/>
      <c r="C49" s="23"/>
      <c r="D49" s="10"/>
      <c r="E49" s="17"/>
      <c r="F49" s="17"/>
    </row>
    <row r="50" spans="1:6" x14ac:dyDescent="0.2">
      <c r="A50" s="24" t="s">
        <v>74</v>
      </c>
      <c r="E50" s="4">
        <v>30148.47</v>
      </c>
      <c r="F50" s="25"/>
    </row>
    <row r="51" spans="1:6" ht="13.5" customHeight="1" x14ac:dyDescent="0.2">
      <c r="A51" s="21"/>
      <c r="B51" s="18"/>
      <c r="C51" s="2"/>
      <c r="E51" s="26"/>
      <c r="F51" s="5"/>
    </row>
    <row r="52" spans="1:6" x14ac:dyDescent="0.2">
      <c r="E52" s="26"/>
    </row>
    <row r="53" spans="1:6" s="29" customFormat="1" x14ac:dyDescent="0.2">
      <c r="A53" s="27" t="s">
        <v>73</v>
      </c>
      <c r="B53" s="27"/>
      <c r="C53" s="27"/>
      <c r="D53" s="27"/>
      <c r="E53" s="28"/>
    </row>
    <row r="54" spans="1:6" x14ac:dyDescent="0.2">
      <c r="A54" s="30" t="s">
        <v>11</v>
      </c>
      <c r="B54" s="29"/>
      <c r="C54" s="29"/>
      <c r="D54" s="29"/>
    </row>
    <row r="55" spans="1:6" s="31" customFormat="1" x14ac:dyDescent="0.2">
      <c r="A55" s="29" t="s">
        <v>1</v>
      </c>
      <c r="B55" s="29"/>
      <c r="C55" s="29"/>
      <c r="D55" s="29"/>
    </row>
    <row r="56" spans="1:6" x14ac:dyDescent="0.2">
      <c r="A56" s="29" t="s">
        <v>72</v>
      </c>
    </row>
    <row r="57" spans="1:6" x14ac:dyDescent="0.2">
      <c r="A57" s="29" t="s">
        <v>4</v>
      </c>
    </row>
    <row r="58" spans="1:6" x14ac:dyDescent="0.2">
      <c r="A58" s="29"/>
    </row>
    <row r="59" spans="1:6" x14ac:dyDescent="0.2">
      <c r="A59" s="29"/>
    </row>
    <row r="60" spans="1:6" x14ac:dyDescent="0.2">
      <c r="A60" s="29"/>
    </row>
    <row r="61" spans="1:6" x14ac:dyDescent="0.2">
      <c r="A61" s="29" t="s">
        <v>71</v>
      </c>
    </row>
    <row r="62" spans="1:6" x14ac:dyDescent="0.2">
      <c r="A62" s="29" t="s">
        <v>3</v>
      </c>
    </row>
  </sheetData>
  <phoneticPr fontId="1" type="noConversion"/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4" sqref="A4:IV21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</dc:creator>
  <cp:lastModifiedBy>Victoria Spiers</cp:lastModifiedBy>
  <cp:lastPrinted>2024-11-06T11:28:00Z</cp:lastPrinted>
  <dcterms:created xsi:type="dcterms:W3CDTF">2014-08-25T13:37:38Z</dcterms:created>
  <dcterms:modified xsi:type="dcterms:W3CDTF">2025-03-10T10:52:02Z</dcterms:modified>
</cp:coreProperties>
</file>