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<sst xmlns="http://schemas.openxmlformats.org/spreadsheetml/2006/main" count="38" uniqueCount="27">
  <si>
    <t>SUB-TOTAL</t>
  </si>
  <si>
    <t>Cheques to be signed at this meeting:</t>
  </si>
  <si>
    <t>Cheques issued but not presented to date:</t>
  </si>
  <si>
    <t>BACS</t>
  </si>
  <si>
    <t>000972</t>
  </si>
  <si>
    <t>AMBERLEY PARISH COUNCIL – FINANCIAL STATEMENT FOR PERIOD 11/01/18 to 08/03/2018</t>
  </si>
  <si>
    <t xml:space="preserve">Current account balance as at 11th January 2018 </t>
  </si>
  <si>
    <t>Receipts since 11th January 2018:</t>
  </si>
  <si>
    <t>Cheques presented or BACS payments since 11th January 2018:</t>
  </si>
  <si>
    <t>000973</t>
  </si>
  <si>
    <t>Current account balance available after 8th March 2018:</t>
  </si>
  <si>
    <t>WSCC - Operation Watershed grant for investigation of culvert in School Road</t>
  </si>
  <si>
    <t xml:space="preserve">Castle Farm Partnership - Annual rent for Ham Piece </t>
  </si>
  <si>
    <t>HMRC - VAT refund</t>
  </si>
  <si>
    <t>B Figg - petrol for strimmer for clearing ditch in football field</t>
  </si>
  <si>
    <t>V Spiers - Clerks Jan salary and expenses</t>
  </si>
  <si>
    <t>NEST - Employee &amp; Employer pension contributions for Jan</t>
  </si>
  <si>
    <t>HMRC - Employee PAYE &amp; NI and employer NI contributions for Jan</t>
  </si>
  <si>
    <t>SSALC - training course on GDPR attended by Clerk</t>
  </si>
  <si>
    <t>Days - aggregate for resurfacing of Ruffs Path (reimbursed to V Spiers)</t>
  </si>
  <si>
    <t>JC Graver - repairs to bus shelter and replacement of fence on bridge in Crofts Path</t>
  </si>
  <si>
    <t>None</t>
  </si>
  <si>
    <t>HMRC - Employee &amp; Employer NI contributions for Feb</t>
  </si>
  <si>
    <t>NEST - Employee &amp; Employer pension contributions for Feb</t>
  </si>
  <si>
    <t>V Spiers - Clerks Feb salary and expenses</t>
  </si>
  <si>
    <t>Parham Estate - half yearly rent for football field</t>
  </si>
  <si>
    <t>This includes a total of £3015.39 which is Grant money for specified projects ; namely £2395.60 from Operation Watershed and £619.79 from NP Grants)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</si>
</sst>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4" fontId="0" fillId="0" borderId="0" xfId="45" applyFont="1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31" fillId="0" borderId="0" xfId="58" applyNumberFormat="1" applyAlignment="1">
      <alignment wrapText="1"/>
      <protection/>
    </xf>
    <xf numFmtId="44" fontId="0" fillId="0" borderId="0" xfId="0" applyNumberFormat="1" applyFont="1" applyAlignment="1">
      <alignment/>
    </xf>
    <xf numFmtId="14" fontId="0" fillId="0" borderId="0" xfId="58" applyNumberFormat="1" applyFont="1">
      <alignment/>
      <protection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4" fontId="19" fillId="0" borderId="0" xfId="45" applyFont="1" applyAlignment="1">
      <alignment/>
    </xf>
    <xf numFmtId="0" fontId="0" fillId="0" borderId="0" xfId="58" applyFont="1" quotePrefix="1">
      <alignment/>
      <protection/>
    </xf>
    <xf numFmtId="44" fontId="44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0" fontId="0" fillId="0" borderId="0" xfId="58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H32" sqref="H32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.75">
      <c r="A1" s="1" t="s">
        <v>5</v>
      </c>
      <c r="B1" s="2"/>
      <c r="C1" s="2"/>
      <c r="D1" s="3"/>
      <c r="E1" s="3"/>
      <c r="F1" s="2"/>
      <c r="G1" s="2"/>
      <c r="H1" s="2"/>
    </row>
    <row r="2" spans="1:8" ht="15">
      <c r="A2" s="2" t="s">
        <v>6</v>
      </c>
      <c r="B2" s="2"/>
      <c r="C2" s="2"/>
      <c r="D2" s="2"/>
      <c r="E2" s="2"/>
      <c r="F2" s="2"/>
      <c r="G2" s="19">
        <v>15123.05</v>
      </c>
      <c r="H2" s="4"/>
    </row>
    <row r="3" spans="1:8" ht="15">
      <c r="A3" s="2"/>
      <c r="B3" s="2"/>
      <c r="C3" s="2"/>
      <c r="D3" s="2"/>
      <c r="E3" s="2"/>
      <c r="F3" s="2"/>
      <c r="G3" s="2"/>
      <c r="H3" s="4"/>
    </row>
    <row r="4" spans="1:8" ht="15">
      <c r="A4" s="5" t="s">
        <v>7</v>
      </c>
      <c r="B4" s="2"/>
      <c r="C4" s="2"/>
      <c r="D4" s="6"/>
      <c r="E4" s="6"/>
      <c r="F4" s="6"/>
      <c r="G4" s="6"/>
      <c r="H4" s="4"/>
    </row>
    <row r="5" spans="1:8" ht="15">
      <c r="A5" s="5"/>
      <c r="B5" s="24">
        <v>43124</v>
      </c>
      <c r="C5" s="2" t="s">
        <v>11</v>
      </c>
      <c r="D5" s="6"/>
      <c r="E5" s="6"/>
      <c r="F5" s="6"/>
      <c r="G5" s="6">
        <v>825</v>
      </c>
      <c r="H5" s="4"/>
    </row>
    <row r="6" spans="1:8" ht="15">
      <c r="A6" s="5"/>
      <c r="B6" s="24">
        <v>43145</v>
      </c>
      <c r="C6" s="2" t="s">
        <v>12</v>
      </c>
      <c r="D6" s="6"/>
      <c r="E6" s="6"/>
      <c r="F6" s="6"/>
      <c r="G6" s="6">
        <v>120</v>
      </c>
      <c r="H6" s="4"/>
    </row>
    <row r="7" spans="1:8" ht="15">
      <c r="A7" s="5"/>
      <c r="B7" s="24">
        <v>43158</v>
      </c>
      <c r="C7" s="2" t="s">
        <v>13</v>
      </c>
      <c r="D7" s="6"/>
      <c r="E7" s="6"/>
      <c r="F7" s="6"/>
      <c r="G7" s="6">
        <v>139.52</v>
      </c>
      <c r="H7" s="4"/>
    </row>
    <row r="8" spans="1:8" ht="15">
      <c r="A8" s="5"/>
      <c r="B8" s="24"/>
      <c r="C8" s="2"/>
      <c r="D8" s="6"/>
      <c r="E8" s="6"/>
      <c r="F8" s="6"/>
      <c r="G8" s="25"/>
      <c r="H8" s="4"/>
    </row>
    <row r="9" spans="1:8" ht="15">
      <c r="A9" s="22"/>
      <c r="B9" s="26"/>
      <c r="C9" s="23"/>
      <c r="D9" s="21"/>
      <c r="E9" s="6"/>
      <c r="F9" s="9" t="s">
        <v>0</v>
      </c>
      <c r="G9" s="18">
        <v>1084.52</v>
      </c>
      <c r="H9" s="36">
        <v>16207.57</v>
      </c>
    </row>
    <row r="10" spans="1:8" ht="15">
      <c r="A10" s="5" t="s">
        <v>8</v>
      </c>
      <c r="B10" s="11"/>
      <c r="C10" s="2"/>
      <c r="D10" s="2"/>
      <c r="E10" s="6"/>
      <c r="F10" s="6"/>
      <c r="G10" s="6"/>
      <c r="H10" s="8"/>
    </row>
    <row r="11" spans="1:8" ht="15">
      <c r="A11" s="12" t="s">
        <v>4</v>
      </c>
      <c r="B11" s="28">
        <v>43115</v>
      </c>
      <c r="C11" s="39" t="s">
        <v>14</v>
      </c>
      <c r="D11" s="29"/>
      <c r="E11" s="29"/>
      <c r="F11" s="30"/>
      <c r="G11" s="27">
        <v>18.99</v>
      </c>
      <c r="H11" s="15"/>
    </row>
    <row r="12" spans="1:8" ht="15">
      <c r="A12" s="2" t="s">
        <v>3</v>
      </c>
      <c r="B12" s="28">
        <v>43131</v>
      </c>
      <c r="C12" s="40" t="s">
        <v>15</v>
      </c>
      <c r="D12" s="29"/>
      <c r="E12" s="29"/>
      <c r="F12" s="30"/>
      <c r="G12" s="27">
        <v>939.05</v>
      </c>
      <c r="H12" s="15"/>
    </row>
    <row r="13" spans="1:8" ht="15">
      <c r="A13" s="2" t="s">
        <v>3</v>
      </c>
      <c r="B13" s="28">
        <v>43131</v>
      </c>
      <c r="C13" s="40" t="s">
        <v>17</v>
      </c>
      <c r="D13" s="29"/>
      <c r="E13" s="29"/>
      <c r="F13" s="30"/>
      <c r="G13" s="27">
        <v>89.47</v>
      </c>
      <c r="H13" s="15"/>
    </row>
    <row r="14" spans="1:8" ht="15">
      <c r="A14" s="2" t="s">
        <v>3</v>
      </c>
      <c r="B14" s="31">
        <v>43131</v>
      </c>
      <c r="C14" s="40" t="s">
        <v>16</v>
      </c>
      <c r="D14" s="29"/>
      <c r="E14" s="29"/>
      <c r="F14" s="30"/>
      <c r="G14" s="27">
        <v>16.72</v>
      </c>
      <c r="H14" s="15"/>
    </row>
    <row r="15" spans="1:8" ht="15">
      <c r="A15" s="12" t="s">
        <v>3</v>
      </c>
      <c r="B15" s="31">
        <v>43139</v>
      </c>
      <c r="C15" s="40" t="s">
        <v>18</v>
      </c>
      <c r="D15" s="29"/>
      <c r="E15" s="29"/>
      <c r="F15" s="30"/>
      <c r="G15" s="15">
        <v>57.6</v>
      </c>
      <c r="H15" s="15"/>
    </row>
    <row r="16" spans="1:8" ht="15">
      <c r="A16" s="2" t="s">
        <v>3</v>
      </c>
      <c r="B16" s="31">
        <v>43150</v>
      </c>
      <c r="C16" s="40" t="s">
        <v>19</v>
      </c>
      <c r="D16" s="29"/>
      <c r="E16" s="29"/>
      <c r="F16" s="30"/>
      <c r="G16" s="27">
        <v>1340.64</v>
      </c>
      <c r="H16" s="15"/>
    </row>
    <row r="17" spans="1:8" ht="15">
      <c r="A17" s="2" t="s">
        <v>3</v>
      </c>
      <c r="B17" s="31">
        <v>43151</v>
      </c>
      <c r="C17" s="40" t="s">
        <v>20</v>
      </c>
      <c r="D17" s="29"/>
      <c r="E17" s="29"/>
      <c r="F17" s="30"/>
      <c r="G17" s="27">
        <v>130</v>
      </c>
      <c r="H17" s="15"/>
    </row>
    <row r="18" spans="1:8" ht="15">
      <c r="A18" s="12" t="s">
        <v>3</v>
      </c>
      <c r="B18" s="31">
        <v>43159</v>
      </c>
      <c r="C18" s="40" t="s">
        <v>22</v>
      </c>
      <c r="D18" s="29"/>
      <c r="E18" s="29"/>
      <c r="F18" s="30"/>
      <c r="G18" s="15">
        <v>18.28</v>
      </c>
      <c r="H18" s="15"/>
    </row>
    <row r="19" spans="1:8" ht="15">
      <c r="A19" s="12" t="s">
        <v>3</v>
      </c>
      <c r="B19" s="31">
        <v>43159</v>
      </c>
      <c r="C19" s="40" t="s">
        <v>23</v>
      </c>
      <c r="D19" s="29"/>
      <c r="E19" s="29"/>
      <c r="F19" s="30"/>
      <c r="G19" s="15">
        <v>13.91</v>
      </c>
      <c r="H19" s="15"/>
    </row>
    <row r="20" spans="1:8" ht="15">
      <c r="A20" s="12" t="s">
        <v>3</v>
      </c>
      <c r="B20" s="31">
        <v>43159</v>
      </c>
      <c r="C20" s="40" t="s">
        <v>24</v>
      </c>
      <c r="D20" s="29"/>
      <c r="E20" s="29"/>
      <c r="F20" s="30"/>
      <c r="G20" s="15">
        <v>859.22</v>
      </c>
      <c r="H20" s="15"/>
    </row>
    <row r="21" spans="1:8" ht="15">
      <c r="A21" s="12"/>
      <c r="B21" s="31"/>
      <c r="C21" s="37"/>
      <c r="D21" s="29"/>
      <c r="E21" s="29"/>
      <c r="F21" s="30"/>
      <c r="G21" s="15"/>
      <c r="H21" s="15"/>
    </row>
    <row r="22" spans="1:8" ht="15">
      <c r="A22" s="12"/>
      <c r="B22" s="7"/>
      <c r="C22" s="2"/>
      <c r="D22" s="6"/>
      <c r="E22" s="6"/>
      <c r="F22" s="9" t="s">
        <v>0</v>
      </c>
      <c r="G22" s="10">
        <v>3483.88</v>
      </c>
      <c r="H22" s="4">
        <f>SUM(H9-G22)</f>
        <v>12723.689999999999</v>
      </c>
    </row>
    <row r="23" ht="15">
      <c r="A23" s="5" t="s">
        <v>2</v>
      </c>
    </row>
    <row r="24" spans="1:8" ht="15">
      <c r="A24" s="12" t="s">
        <v>21</v>
      </c>
      <c r="B24" s="7"/>
      <c r="C24" s="2"/>
      <c r="D24" s="6"/>
      <c r="E24" s="6"/>
      <c r="F24" s="9" t="s">
        <v>0</v>
      </c>
      <c r="G24" s="13">
        <v>0</v>
      </c>
      <c r="H24" s="4">
        <f>SUM(H22-G24)</f>
        <v>12723.689999999999</v>
      </c>
    </row>
    <row r="25" spans="1:8" ht="15">
      <c r="A25" s="12"/>
      <c r="B25" s="7"/>
      <c r="C25" s="2"/>
      <c r="D25" s="6"/>
      <c r="E25" s="6"/>
      <c r="F25" s="9"/>
      <c r="G25" s="14"/>
      <c r="H25" s="4"/>
    </row>
    <row r="26" spans="1:8" ht="15">
      <c r="A26" s="16" t="s">
        <v>1</v>
      </c>
      <c r="B26" s="7"/>
      <c r="C26" s="2"/>
      <c r="D26" s="6"/>
      <c r="E26" s="6"/>
      <c r="F26" s="9"/>
      <c r="G26" s="14"/>
      <c r="H26" s="4"/>
    </row>
    <row r="27" spans="1:8" ht="15">
      <c r="A27" s="16" t="s">
        <v>9</v>
      </c>
      <c r="B27" s="7">
        <v>43167</v>
      </c>
      <c r="C27" s="2" t="s">
        <v>25</v>
      </c>
      <c r="D27" s="6"/>
      <c r="E27" s="6"/>
      <c r="F27" s="9"/>
      <c r="G27" s="38">
        <v>150</v>
      </c>
      <c r="H27" s="4"/>
    </row>
    <row r="28" spans="1:8" ht="13.5" customHeight="1">
      <c r="A28" s="12"/>
      <c r="B28" s="7"/>
      <c r="C28" s="2"/>
      <c r="D28" s="6"/>
      <c r="E28" s="6"/>
      <c r="F28" s="9" t="s">
        <v>0</v>
      </c>
      <c r="G28" s="14">
        <v>150</v>
      </c>
      <c r="H28" s="4">
        <f>H24-G28</f>
        <v>12573.689999999999</v>
      </c>
    </row>
    <row r="29" spans="1:7" ht="15">
      <c r="A29" s="12"/>
      <c r="B29" s="7"/>
      <c r="C29" s="2"/>
      <c r="D29" s="6"/>
      <c r="E29" s="6"/>
      <c r="F29" s="9"/>
      <c r="G29" s="8"/>
    </row>
    <row r="30" spans="1:7" ht="15">
      <c r="A30" t="s">
        <v>10</v>
      </c>
      <c r="G30" s="19">
        <v>12423.69</v>
      </c>
    </row>
    <row r="31" ht="15">
      <c r="G31" s="17"/>
    </row>
    <row r="32" spans="1:7" s="35" customFormat="1" ht="15">
      <c r="A32" s="34" t="s">
        <v>26</v>
      </c>
      <c r="B32" s="34"/>
      <c r="C32" s="34"/>
      <c r="D32" s="34"/>
      <c r="E32" s="34"/>
      <c r="F32" s="34"/>
      <c r="G32" s="34"/>
    </row>
    <row r="33" ht="15">
      <c r="A33" s="20"/>
    </row>
    <row r="34" s="33" customFormat="1" ht="15"/>
    <row r="35" s="32" customFormat="1" ht="15"/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Victoria Spiers</cp:lastModifiedBy>
  <cp:lastPrinted>2017-11-08T11:59:54Z</cp:lastPrinted>
  <dcterms:created xsi:type="dcterms:W3CDTF">2014-08-25T13:37:38Z</dcterms:created>
  <dcterms:modified xsi:type="dcterms:W3CDTF">2018-03-06T11:57:25Z</dcterms:modified>
  <cp:category/>
  <cp:version/>
  <cp:contentType/>
  <cp:contentStatus/>
</cp:coreProperties>
</file>